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导出数据" sheetId="1" r:id="rId1"/>
    <sheet name="Sheet2" sheetId="2" r:id="rId2"/>
    <sheet name="Sheet3" sheetId="3" r:id="rId3"/>
  </sheets>
  <definedNames>
    <definedName name="_xlnm._FilterDatabase" localSheetId="0" hidden="1">导出数据!$G$2:$G$133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<sst xmlns="http://schemas.openxmlformats.org/spreadsheetml/2006/main" count="312" uniqueCount="135">
  <si>
    <r>
      <rPr>
        <sz val="14"/>
        <rFont val="Arial"/>
        <charset val="134"/>
      </rPr>
      <t>5.26</t>
    </r>
    <r>
      <rPr>
        <sz val="14"/>
        <rFont val="宋体"/>
        <charset val="134"/>
      </rPr>
      <t>全职、实习单位展位列表</t>
    </r>
  </si>
  <si>
    <t>序号</t>
  </si>
  <si>
    <t>单位名称</t>
  </si>
  <si>
    <t>申请展位数</t>
  </si>
  <si>
    <t>招聘总人数</t>
  </si>
  <si>
    <t>实习</t>
  </si>
  <si>
    <t>全职</t>
  </si>
  <si>
    <t>展区分类</t>
  </si>
  <si>
    <t>明基电通科技（上海）有限公司苏州第一分公司</t>
  </si>
  <si>
    <t>苏高新企业</t>
  </si>
  <si>
    <t>苏州恒久光电科技股份有限公司</t>
  </si>
  <si>
    <t>苏州天准科技股份有限公司</t>
  </si>
  <si>
    <t>苏州兴业材料科技股份有限公司</t>
  </si>
  <si>
    <t>苏州医疗器械产业发展集团有限公司</t>
  </si>
  <si>
    <t>微至（苏州）医疗科技有限公司</t>
  </si>
  <si>
    <t>紫金实验室</t>
  </si>
  <si>
    <t>中国重型汽车集团有限公司</t>
  </si>
  <si>
    <t>国防科工单位</t>
  </si>
  <si>
    <t>中建安装集团有限公司</t>
  </si>
  <si>
    <t>国能南京电力试验研究有限公司</t>
  </si>
  <si>
    <t>南京感动科技有限公司</t>
  </si>
  <si>
    <t>江苏省环保集团有限公司</t>
  </si>
  <si>
    <t>江苏先声医学诊断有限公司</t>
  </si>
  <si>
    <t>江苏长天智远交通科技有限公司</t>
  </si>
  <si>
    <t>中国电子科技集团公司第三十八研究所</t>
  </si>
  <si>
    <t>中国电子科技集团公司第五十五研究所</t>
  </si>
  <si>
    <t>中国工程科技创新战略研究院</t>
  </si>
  <si>
    <t>南京大学环境规划设计研究院集团股份公司</t>
  </si>
  <si>
    <t>广东省盐业集团有限公司</t>
  </si>
  <si>
    <t>贵州省邮电规划设计院有限公司</t>
  </si>
  <si>
    <t>江苏天元智能装备股份有限公司</t>
  </si>
  <si>
    <t>徐州英世朋远教育科技有限公司</t>
  </si>
  <si>
    <t>中国科学院光电技术研究所</t>
  </si>
  <si>
    <t>中建科工集团有限公司</t>
  </si>
  <si>
    <t>中国电子科技集团公司第十四研究所</t>
  </si>
  <si>
    <t>10</t>
  </si>
  <si>
    <t>双运生物医药科技（苏州）有限公司</t>
  </si>
  <si>
    <t>实习实践基地</t>
  </si>
  <si>
    <t>弘业期货股份有限公司</t>
  </si>
  <si>
    <t>江苏先声药业股份有限公司</t>
  </si>
  <si>
    <t>江苏联通</t>
  </si>
  <si>
    <t>江苏苏美达集团有限公司</t>
  </si>
  <si>
    <t>江苏苏美达轻纺国际贸易有限公司</t>
  </si>
  <si>
    <t>江苏苏美达伊顿纪德品牌管理有限公司</t>
  </si>
  <si>
    <t>凯易讯网络技术开发（南京）有限公司</t>
  </si>
  <si>
    <t>南京金斯瑞生物科技有限公司</t>
  </si>
  <si>
    <t>南京诺唯赞生物科技股份有限公司</t>
  </si>
  <si>
    <t>南京天创电子技术有限公司</t>
  </si>
  <si>
    <t>南京优思迪姆科技有限公司</t>
  </si>
  <si>
    <t>招商银行股份有限公司南京分行</t>
  </si>
  <si>
    <t>浙商证券股份有限公司</t>
  </si>
  <si>
    <t>中信建投证券</t>
  </si>
  <si>
    <t>江苏省招标中心有限公司</t>
  </si>
  <si>
    <t>荣耀终端有限公司</t>
  </si>
  <si>
    <t>安徽省委组织部“青年学子安徽行”暑期实习</t>
  </si>
  <si>
    <t>四川省委组织部暑期实习</t>
  </si>
  <si>
    <t>常州市武进区委组织部暑期实习</t>
  </si>
  <si>
    <t>安徽太湖县委组织部暑期实习</t>
  </si>
  <si>
    <t>盐城市建湖县委组织部暑期实习</t>
  </si>
  <si>
    <t>江苏凤凰出版传媒集团有限公司</t>
  </si>
  <si>
    <t>普华永道商务咨询（上海）有限公司</t>
  </si>
  <si>
    <t>星环信息科技（上海）股份有限公司</t>
  </si>
  <si>
    <t>校友合作单位</t>
  </si>
  <si>
    <t>上海毓舫医疗科技（集团）有限公司</t>
  </si>
  <si>
    <t>杭州硕和资产管理有限公司</t>
  </si>
  <si>
    <t>上海信堡信息技术有限公司</t>
  </si>
  <si>
    <t>国泰君安期货有限公司</t>
  </si>
  <si>
    <t>上海金驰建设集团有限公司</t>
  </si>
  <si>
    <t>上海邻里邻外信息科技有限公司</t>
  </si>
  <si>
    <t>上海金润荷役物流有限公司</t>
  </si>
  <si>
    <t>上海聚仕人才咨询有限公司</t>
  </si>
  <si>
    <t>上海睿盾商务咨询有限公司</t>
  </si>
  <si>
    <t>上海辰硕医疗科技有限公司</t>
  </si>
  <si>
    <t>南京大学苏州科创中心</t>
  </si>
  <si>
    <t>华盛兴伟工程咨询有限公司</t>
  </si>
  <si>
    <t>南京大学上海校友会</t>
  </si>
  <si>
    <t>上海酷聚科技有限公司</t>
  </si>
  <si>
    <t>上海麦亲信息科技有限公司</t>
  </si>
  <si>
    <t>江苏南大光电材料股份有限公司</t>
  </si>
  <si>
    <t>南京凯提香文化传播有限公司</t>
  </si>
  <si>
    <r>
      <rPr>
        <sz val="10"/>
        <rFont val="宋体"/>
        <charset val="134"/>
      </rPr>
      <t>万店盈利（海南）科技咨询有限公司</t>
    </r>
    <r>
      <rPr>
        <sz val="10"/>
        <rFont val="Arial"/>
        <charset val="134"/>
      </rPr>
      <t>[</t>
    </r>
    <r>
      <rPr>
        <sz val="10"/>
        <rFont val="宋体"/>
        <charset val="134"/>
      </rPr>
      <t>南京</t>
    </r>
    <r>
      <rPr>
        <sz val="10"/>
        <rFont val="Arial"/>
        <charset val="134"/>
      </rPr>
      <t>]</t>
    </r>
  </si>
  <si>
    <t>南京新一代人工智能研究院有限公司</t>
  </si>
  <si>
    <t>专精特新单位</t>
  </si>
  <si>
    <t>南京中海地产有限公司</t>
  </si>
  <si>
    <t>江苏屹信航天科技股份有限公司</t>
  </si>
  <si>
    <t>江苏南大环保科技有限公司</t>
  </si>
  <si>
    <t>南京好功夫体育运动发展有限公司</t>
  </si>
  <si>
    <t>神州功夫俱乐部（南京）有限公司</t>
  </si>
  <si>
    <t>南京健友生化制药股份有限公司</t>
  </si>
  <si>
    <t>北京学而思教育科技有限公司</t>
  </si>
  <si>
    <t>东莞市和乐电子有限公司</t>
  </si>
  <si>
    <t>高途教育科技集团有限公司</t>
  </si>
  <si>
    <t>广东优贝科技股份有限公司</t>
  </si>
  <si>
    <t>广州闽创投资合伙企业（有限合伙）</t>
  </si>
  <si>
    <t>合肥我们方田教育科技有限公司</t>
  </si>
  <si>
    <t>济南圣泉集团股份有限公司</t>
  </si>
  <si>
    <t>江苏海美新材料有限公司</t>
  </si>
  <si>
    <t>江苏金融租赁股份有限公司</t>
  </si>
  <si>
    <t>江苏太平洋石英股份有限公司</t>
  </si>
  <si>
    <t>金拱门（中国）有限公司</t>
  </si>
  <si>
    <t>南京波长光电科技股份有限公司</t>
  </si>
  <si>
    <t>南京泛成生物化工有限公司</t>
  </si>
  <si>
    <t>南京高科环境科技有限公司</t>
  </si>
  <si>
    <t>南京世和基因生物技术股份有限公司</t>
  </si>
  <si>
    <t>南京新东方文化艺术发展有限公司</t>
  </si>
  <si>
    <t>南京亿高医疗科技股份有限公司</t>
  </si>
  <si>
    <t>南京云滨信息科技有限公司</t>
  </si>
  <si>
    <t>润欣商业投资（深圳）有限公司上海分公司</t>
  </si>
  <si>
    <t>上海柏楚电子科技股份有限公司</t>
  </si>
  <si>
    <t>上海仁度生物科技股份有限公司</t>
  </si>
  <si>
    <t>上海稀宇极智科技有限公司</t>
  </si>
  <si>
    <t>上海寻梦信息技术有限公司</t>
  </si>
  <si>
    <t>苏州迈为科技股份有限公司</t>
  </si>
  <si>
    <t>苏州易德龙科技股份有限公司</t>
  </si>
  <si>
    <t>中科南京生命健康高等研究院</t>
  </si>
  <si>
    <t>中天钢铁集团有限公司</t>
  </si>
  <si>
    <t>追觅创新科技（苏州）有限公司</t>
  </si>
  <si>
    <t>大川电机科技（江苏）有限公司</t>
  </si>
  <si>
    <t>南京清普生物科技有限公司</t>
  </si>
  <si>
    <t>南京拓件数字科技有限公司</t>
  </si>
  <si>
    <t>华夏智库（江苏）产业经济研究有限公司</t>
  </si>
  <si>
    <t>南京贝湾信息科技有限公司</t>
  </si>
  <si>
    <t>安徽泓冠光电科技有限公司</t>
  </si>
  <si>
    <t>中移互联网有限公司</t>
  </si>
  <si>
    <t>南京四维向量科技有限公司</t>
  </si>
  <si>
    <t>上海合合信息科技股份有限公司</t>
  </si>
  <si>
    <t>南京贝伦思网络科技股份有限公司</t>
  </si>
  <si>
    <t>云南民族大学</t>
  </si>
  <si>
    <t>合计</t>
  </si>
  <si>
    <t>国防、科工重点单位</t>
  </si>
  <si>
    <t>苏高新重点单位</t>
  </si>
  <si>
    <t>校友企业</t>
  </si>
  <si>
    <t>基层及就业实习基地单位</t>
  </si>
  <si>
    <t>专精特新等重点单位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</si>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</sst>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微软雅黑"/>
      <charset val="134"/>
    </font>
    <font>
      <sz val="10"/>
      <name val="宋体"/>
      <charset val="134"/>
    </font>
    <font>
      <sz val="14"/>
      <name val="Arial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4" fillId="0" borderId="1" xfId="0" applyFont="1" applyFill="1" applyBorder="1"/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/>
    <xf numFmtId="0" fontId="2" fillId="0" borderId="1" xfId="0" applyFont="1" applyFill="1" applyBorder="1"/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2B1E6"/>
      <color rgb="002982A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3"/>
  <sheetViews>
    <sheetView tabSelected="1" zoomScale="103" zoomScaleNormal="103" workbookViewId="0">
      <selection activeCell="A9" sqref="A9:A116"/>
    </sheetView>
  </sheetViews>
  <sheetFormatPr defaultColWidth="9.18095238095238" defaultRowHeight="12.75" outlineLevelCol="6"/>
  <cols>
    <col min="1" max="1" width="6.38095238095238" style="4" customWidth="1"/>
    <col min="2" max="2" width="47.7142857142857" customWidth="1"/>
    <col min="3" max="3" width="12.7238095238095" hidden="1" customWidth="1"/>
    <col min="4" max="4" width="11.5142857142857" style="4" customWidth="1"/>
    <col min="5" max="5" width="6.93333333333333" hidden="1" customWidth="1"/>
    <col min="6" max="6" width="7.77142857142857" hidden="1" customWidth="1"/>
    <col min="7" max="7" width="12.6190476190476" hidden="1" customWidth="1"/>
    <col min="9" max="9" width="45.2095238095238" customWidth="1"/>
  </cols>
  <sheetData>
    <row r="1" ht="18.75" spans="1:7">
      <c r="A1" s="5" t="s">
        <v>0</v>
      </c>
      <c r="B1" s="5"/>
      <c r="C1" s="5"/>
      <c r="D1" s="5"/>
      <c r="E1" s="5"/>
      <c r="F1" s="5"/>
      <c r="G1" s="5"/>
    </row>
    <row r="2" ht="16" customHeight="1" spans="1:7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9" t="s">
        <v>7</v>
      </c>
    </row>
    <row r="3" spans="1:7">
      <c r="A3" s="6">
        <v>1</v>
      </c>
      <c r="B3" s="10" t="s">
        <v>8</v>
      </c>
      <c r="C3" s="11">
        <v>1</v>
      </c>
      <c r="D3" s="11">
        <f t="shared" ref="D3:D8" si="0">E3+F3</f>
        <v>21</v>
      </c>
      <c r="E3" s="11">
        <v>0</v>
      </c>
      <c r="F3" s="11">
        <v>21</v>
      </c>
      <c r="G3" s="9" t="s">
        <v>9</v>
      </c>
    </row>
    <row r="4" spans="1:7">
      <c r="A4" s="6">
        <v>2</v>
      </c>
      <c r="B4" s="10" t="s">
        <v>10</v>
      </c>
      <c r="C4" s="11">
        <v>1</v>
      </c>
      <c r="D4" s="11">
        <f t="shared" si="0"/>
        <v>19</v>
      </c>
      <c r="E4" s="11">
        <v>0</v>
      </c>
      <c r="F4" s="11">
        <v>19</v>
      </c>
      <c r="G4" s="9" t="s">
        <v>9</v>
      </c>
    </row>
    <row r="5" spans="1:7">
      <c r="A5" s="6">
        <v>3</v>
      </c>
      <c r="B5" s="10" t="s">
        <v>11</v>
      </c>
      <c r="C5" s="11">
        <v>1</v>
      </c>
      <c r="D5" s="11">
        <f t="shared" si="0"/>
        <v>14</v>
      </c>
      <c r="E5" s="11">
        <v>0</v>
      </c>
      <c r="F5" s="11">
        <v>14</v>
      </c>
      <c r="G5" s="9" t="s">
        <v>9</v>
      </c>
    </row>
    <row r="6" spans="1:7">
      <c r="A6" s="6">
        <v>4</v>
      </c>
      <c r="B6" s="10" t="s">
        <v>12</v>
      </c>
      <c r="C6" s="11">
        <v>1</v>
      </c>
      <c r="D6" s="11">
        <f t="shared" si="0"/>
        <v>2</v>
      </c>
      <c r="E6" s="11">
        <v>0</v>
      </c>
      <c r="F6" s="11">
        <v>2</v>
      </c>
      <c r="G6" s="9" t="s">
        <v>9</v>
      </c>
    </row>
    <row r="7" spans="1:7">
      <c r="A7" s="6">
        <v>5</v>
      </c>
      <c r="B7" s="10" t="s">
        <v>13</v>
      </c>
      <c r="C7" s="11">
        <v>1</v>
      </c>
      <c r="D7" s="11">
        <f t="shared" si="0"/>
        <v>6</v>
      </c>
      <c r="E7" s="11">
        <v>0</v>
      </c>
      <c r="F7" s="11">
        <v>6</v>
      </c>
      <c r="G7" s="9" t="s">
        <v>9</v>
      </c>
    </row>
    <row r="8" spans="1:7">
      <c r="A8" s="6">
        <v>6</v>
      </c>
      <c r="B8" s="10" t="s">
        <v>14</v>
      </c>
      <c r="C8" s="11">
        <v>1</v>
      </c>
      <c r="D8" s="11">
        <f t="shared" si="0"/>
        <v>20</v>
      </c>
      <c r="E8" s="11">
        <v>0</v>
      </c>
      <c r="F8" s="11">
        <v>20</v>
      </c>
      <c r="G8" s="9" t="s">
        <v>9</v>
      </c>
    </row>
    <row r="9" spans="1:7">
      <c r="A9" s="6">
        <v>8</v>
      </c>
      <c r="B9" s="10" t="s">
        <v>15</v>
      </c>
      <c r="C9" s="11"/>
      <c r="D9" s="11"/>
      <c r="E9" s="11"/>
      <c r="F9" s="11"/>
      <c r="G9" s="9"/>
    </row>
    <row r="10" spans="1:7">
      <c r="A10" s="6">
        <v>9</v>
      </c>
      <c r="B10" s="12" t="s">
        <v>16</v>
      </c>
      <c r="C10" s="11">
        <v>1</v>
      </c>
      <c r="D10" s="11">
        <f t="shared" ref="D10:D26" si="1">E10+F10</f>
        <v>4</v>
      </c>
      <c r="E10" s="11">
        <v>0</v>
      </c>
      <c r="F10" s="13">
        <v>4</v>
      </c>
      <c r="G10" s="9" t="s">
        <v>17</v>
      </c>
    </row>
    <row r="11" spans="1:7">
      <c r="A11" s="6">
        <v>10</v>
      </c>
      <c r="B11" s="12" t="s">
        <v>18</v>
      </c>
      <c r="C11" s="11">
        <v>1</v>
      </c>
      <c r="D11" s="11">
        <f t="shared" si="1"/>
        <v>15</v>
      </c>
      <c r="E11" s="11">
        <v>0</v>
      </c>
      <c r="F11" s="13">
        <v>15</v>
      </c>
      <c r="G11" s="9" t="s">
        <v>17</v>
      </c>
    </row>
    <row r="12" spans="1:7">
      <c r="A12" s="6">
        <v>11</v>
      </c>
      <c r="B12" s="12" t="s">
        <v>19</v>
      </c>
      <c r="C12" s="11">
        <v>1</v>
      </c>
      <c r="D12" s="11">
        <f t="shared" si="1"/>
        <v>3</v>
      </c>
      <c r="E12" s="11">
        <v>2</v>
      </c>
      <c r="F12" s="13">
        <v>1</v>
      </c>
      <c r="G12" s="9" t="s">
        <v>17</v>
      </c>
    </row>
    <row r="13" spans="1:7">
      <c r="A13" s="6">
        <v>12</v>
      </c>
      <c r="B13" s="12" t="s">
        <v>20</v>
      </c>
      <c r="C13" s="11">
        <v>1</v>
      </c>
      <c r="D13" s="11">
        <f t="shared" si="1"/>
        <v>11</v>
      </c>
      <c r="E13" s="11">
        <v>11</v>
      </c>
      <c r="F13" s="13">
        <v>0</v>
      </c>
      <c r="G13" s="9" t="s">
        <v>17</v>
      </c>
    </row>
    <row r="14" spans="1:7">
      <c r="A14" s="6">
        <v>13</v>
      </c>
      <c r="B14" s="12" t="s">
        <v>21</v>
      </c>
      <c r="C14" s="11">
        <v>1</v>
      </c>
      <c r="D14" s="11">
        <f t="shared" si="1"/>
        <v>7</v>
      </c>
      <c r="E14" s="11">
        <v>7</v>
      </c>
      <c r="F14" s="13">
        <v>0</v>
      </c>
      <c r="G14" s="9" t="s">
        <v>17</v>
      </c>
    </row>
    <row r="15" spans="1:7">
      <c r="A15" s="6">
        <v>14</v>
      </c>
      <c r="B15" s="12" t="s">
        <v>22</v>
      </c>
      <c r="C15" s="11">
        <v>1</v>
      </c>
      <c r="D15" s="11">
        <f t="shared" si="1"/>
        <v>40</v>
      </c>
      <c r="E15" s="11">
        <v>20</v>
      </c>
      <c r="F15" s="13">
        <v>20</v>
      </c>
      <c r="G15" s="9" t="s">
        <v>17</v>
      </c>
    </row>
    <row r="16" spans="1:7">
      <c r="A16" s="6">
        <v>15</v>
      </c>
      <c r="B16" s="12" t="s">
        <v>23</v>
      </c>
      <c r="C16" s="11">
        <v>1</v>
      </c>
      <c r="D16" s="11">
        <f t="shared" si="1"/>
        <v>7</v>
      </c>
      <c r="E16" s="11">
        <v>0</v>
      </c>
      <c r="F16" s="13">
        <v>7</v>
      </c>
      <c r="G16" s="9" t="s">
        <v>17</v>
      </c>
    </row>
    <row r="17" spans="1:7">
      <c r="A17" s="6">
        <v>16</v>
      </c>
      <c r="B17" s="12" t="s">
        <v>24</v>
      </c>
      <c r="C17" s="11">
        <v>1</v>
      </c>
      <c r="D17" s="11">
        <f t="shared" si="1"/>
        <v>170</v>
      </c>
      <c r="E17" s="11">
        <v>20</v>
      </c>
      <c r="F17" s="13">
        <v>150</v>
      </c>
      <c r="G17" s="9" t="s">
        <v>17</v>
      </c>
    </row>
    <row r="18" spans="1:7">
      <c r="A18" s="6">
        <v>17</v>
      </c>
      <c r="B18" s="12" t="s">
        <v>25</v>
      </c>
      <c r="C18" s="11">
        <v>1</v>
      </c>
      <c r="D18" s="11">
        <f t="shared" si="1"/>
        <v>90</v>
      </c>
      <c r="E18" s="11">
        <v>0</v>
      </c>
      <c r="F18" s="13">
        <v>90</v>
      </c>
      <c r="G18" s="9" t="s">
        <v>17</v>
      </c>
    </row>
    <row r="19" spans="1:7">
      <c r="A19" s="6">
        <v>18</v>
      </c>
      <c r="B19" s="12" t="s">
        <v>26</v>
      </c>
      <c r="C19" s="11">
        <v>1</v>
      </c>
      <c r="D19" s="11">
        <f t="shared" si="1"/>
        <v>3</v>
      </c>
      <c r="E19" s="11">
        <v>0</v>
      </c>
      <c r="F19" s="13">
        <v>3</v>
      </c>
      <c r="G19" s="9" t="s">
        <v>17</v>
      </c>
    </row>
    <row r="20" spans="1:7">
      <c r="A20" s="6">
        <v>19</v>
      </c>
      <c r="B20" s="12" t="s">
        <v>27</v>
      </c>
      <c r="C20" s="11">
        <v>1</v>
      </c>
      <c r="D20" s="11">
        <f t="shared" si="1"/>
        <v>20</v>
      </c>
      <c r="E20" s="11">
        <v>20</v>
      </c>
      <c r="F20" s="13">
        <v>0</v>
      </c>
      <c r="G20" s="9" t="s">
        <v>17</v>
      </c>
    </row>
    <row r="21" spans="1:7">
      <c r="A21" s="6">
        <v>20</v>
      </c>
      <c r="B21" s="12" t="s">
        <v>28</v>
      </c>
      <c r="C21" s="11">
        <v>1</v>
      </c>
      <c r="D21" s="11">
        <f t="shared" si="1"/>
        <v>4</v>
      </c>
      <c r="E21" s="11">
        <v>0</v>
      </c>
      <c r="F21" s="13">
        <v>4</v>
      </c>
      <c r="G21" s="9" t="s">
        <v>17</v>
      </c>
    </row>
    <row r="22" spans="1:7">
      <c r="A22" s="6">
        <v>21</v>
      </c>
      <c r="B22" s="12" t="s">
        <v>29</v>
      </c>
      <c r="C22" s="11">
        <v>1</v>
      </c>
      <c r="D22" s="11">
        <f t="shared" si="1"/>
        <v>90</v>
      </c>
      <c r="E22" s="11">
        <v>0</v>
      </c>
      <c r="F22" s="13">
        <v>90</v>
      </c>
      <c r="G22" s="9" t="s">
        <v>17</v>
      </c>
    </row>
    <row r="23" spans="1:7">
      <c r="A23" s="6">
        <v>22</v>
      </c>
      <c r="B23" s="12" t="s">
        <v>30</v>
      </c>
      <c r="C23" s="11">
        <v>1</v>
      </c>
      <c r="D23" s="11">
        <f t="shared" si="1"/>
        <v>20</v>
      </c>
      <c r="E23" s="11">
        <v>0</v>
      </c>
      <c r="F23" s="13">
        <v>20</v>
      </c>
      <c r="G23" s="9" t="s">
        <v>17</v>
      </c>
    </row>
    <row r="24" spans="1:7">
      <c r="A24" s="6">
        <v>23</v>
      </c>
      <c r="B24" s="12" t="s">
        <v>31</v>
      </c>
      <c r="C24" s="11">
        <v>1</v>
      </c>
      <c r="D24" s="11">
        <f t="shared" si="1"/>
        <v>4</v>
      </c>
      <c r="E24" s="11">
        <v>0</v>
      </c>
      <c r="F24" s="13">
        <v>4</v>
      </c>
      <c r="G24" s="9" t="s">
        <v>17</v>
      </c>
    </row>
    <row r="25" spans="1:7">
      <c r="A25" s="6">
        <v>24</v>
      </c>
      <c r="B25" s="12" t="s">
        <v>32</v>
      </c>
      <c r="C25" s="11">
        <v>1</v>
      </c>
      <c r="D25" s="11">
        <f t="shared" si="1"/>
        <v>100</v>
      </c>
      <c r="E25" s="11">
        <v>0</v>
      </c>
      <c r="F25" s="13">
        <v>100</v>
      </c>
      <c r="G25" s="9" t="s">
        <v>17</v>
      </c>
    </row>
    <row r="26" spans="1:7">
      <c r="A26" s="6">
        <v>25</v>
      </c>
      <c r="B26" s="12" t="s">
        <v>33</v>
      </c>
      <c r="C26" s="11">
        <v>1</v>
      </c>
      <c r="D26" s="11">
        <f t="shared" si="1"/>
        <v>80</v>
      </c>
      <c r="E26" s="11">
        <v>0</v>
      </c>
      <c r="F26" s="13">
        <v>80</v>
      </c>
      <c r="G26" s="9" t="s">
        <v>17</v>
      </c>
    </row>
    <row r="27" spans="1:7">
      <c r="A27" s="6">
        <v>26</v>
      </c>
      <c r="B27" s="12" t="s">
        <v>34</v>
      </c>
      <c r="C27" s="11">
        <v>1</v>
      </c>
      <c r="D27" s="11">
        <v>10</v>
      </c>
      <c r="E27" s="11">
        <v>0</v>
      </c>
      <c r="F27" s="13" t="s">
        <v>35</v>
      </c>
      <c r="G27" s="9" t="s">
        <v>17</v>
      </c>
    </row>
    <row r="28" spans="1:7">
      <c r="A28" s="6">
        <v>27</v>
      </c>
      <c r="B28" s="12" t="s">
        <v>36</v>
      </c>
      <c r="C28" s="11">
        <v>1</v>
      </c>
      <c r="D28" s="11">
        <f t="shared" ref="D28:D50" si="2">E28+F28</f>
        <v>15</v>
      </c>
      <c r="E28" s="11">
        <v>0</v>
      </c>
      <c r="F28" s="11">
        <v>15</v>
      </c>
      <c r="G28" s="9" t="s">
        <v>37</v>
      </c>
    </row>
    <row r="29" spans="1:7">
      <c r="A29" s="6">
        <v>28</v>
      </c>
      <c r="B29" s="12" t="s">
        <v>38</v>
      </c>
      <c r="C29" s="11">
        <v>1</v>
      </c>
      <c r="D29" s="11">
        <f t="shared" si="2"/>
        <v>71</v>
      </c>
      <c r="E29" s="11">
        <v>0</v>
      </c>
      <c r="F29" s="11">
        <v>71</v>
      </c>
      <c r="G29" s="9" t="s">
        <v>37</v>
      </c>
    </row>
    <row r="30" spans="1:7">
      <c r="A30" s="6">
        <v>29</v>
      </c>
      <c r="B30" s="14" t="s">
        <v>39</v>
      </c>
      <c r="C30" s="11">
        <v>1</v>
      </c>
      <c r="D30" s="11">
        <f t="shared" si="2"/>
        <v>11</v>
      </c>
      <c r="E30" s="11">
        <v>10</v>
      </c>
      <c r="F30" s="11">
        <v>1</v>
      </c>
      <c r="G30" s="9" t="s">
        <v>37</v>
      </c>
    </row>
    <row r="31" spans="1:7">
      <c r="A31" s="6">
        <v>30</v>
      </c>
      <c r="B31" s="12" t="s">
        <v>40</v>
      </c>
      <c r="C31" s="11">
        <v>1</v>
      </c>
      <c r="D31" s="11">
        <f t="shared" si="2"/>
        <v>11</v>
      </c>
      <c r="E31" s="11">
        <v>11</v>
      </c>
      <c r="F31" s="11">
        <v>0</v>
      </c>
      <c r="G31" s="9" t="s">
        <v>37</v>
      </c>
    </row>
    <row r="32" spans="1:7">
      <c r="A32" s="6">
        <v>31</v>
      </c>
      <c r="B32" s="12" t="s">
        <v>41</v>
      </c>
      <c r="C32" s="11">
        <v>1</v>
      </c>
      <c r="D32" s="11">
        <f t="shared" si="2"/>
        <v>6</v>
      </c>
      <c r="E32" s="11">
        <v>3</v>
      </c>
      <c r="F32" s="11">
        <v>3</v>
      </c>
      <c r="G32" s="9" t="s">
        <v>37</v>
      </c>
    </row>
    <row r="33" spans="1:7">
      <c r="A33" s="6">
        <v>32</v>
      </c>
      <c r="B33" s="12" t="s">
        <v>42</v>
      </c>
      <c r="C33" s="11">
        <v>1</v>
      </c>
      <c r="D33" s="11">
        <f t="shared" si="2"/>
        <v>1</v>
      </c>
      <c r="E33" s="11">
        <v>0</v>
      </c>
      <c r="F33" s="11">
        <v>1</v>
      </c>
      <c r="G33" s="9" t="s">
        <v>37</v>
      </c>
    </row>
    <row r="34" spans="1:7">
      <c r="A34" s="6">
        <v>33</v>
      </c>
      <c r="B34" s="12" t="s">
        <v>43</v>
      </c>
      <c r="C34" s="11">
        <v>1</v>
      </c>
      <c r="D34" s="11">
        <f t="shared" si="2"/>
        <v>11</v>
      </c>
      <c r="E34" s="11">
        <v>10</v>
      </c>
      <c r="F34" s="11">
        <v>1</v>
      </c>
      <c r="G34" s="9" t="s">
        <v>37</v>
      </c>
    </row>
    <row r="35" spans="1:7">
      <c r="A35" s="6">
        <v>34</v>
      </c>
      <c r="B35" s="12" t="s">
        <v>44</v>
      </c>
      <c r="C35" s="11">
        <v>1</v>
      </c>
      <c r="D35" s="11">
        <f t="shared" si="2"/>
        <v>8</v>
      </c>
      <c r="E35" s="11">
        <v>8</v>
      </c>
      <c r="F35" s="11">
        <v>0</v>
      </c>
      <c r="G35" s="9" t="s">
        <v>37</v>
      </c>
    </row>
    <row r="36" spans="1:7">
      <c r="A36" s="6">
        <v>35</v>
      </c>
      <c r="B36" s="12" t="s">
        <v>45</v>
      </c>
      <c r="C36" s="11">
        <v>1</v>
      </c>
      <c r="D36" s="11">
        <f t="shared" si="2"/>
        <v>22</v>
      </c>
      <c r="E36" s="11">
        <v>12</v>
      </c>
      <c r="F36" s="11">
        <v>10</v>
      </c>
      <c r="G36" s="9" t="s">
        <v>37</v>
      </c>
    </row>
    <row r="37" spans="1:7">
      <c r="A37" s="6">
        <v>36</v>
      </c>
      <c r="B37" s="12" t="s">
        <v>46</v>
      </c>
      <c r="C37" s="11">
        <v>1</v>
      </c>
      <c r="D37" s="11">
        <f t="shared" si="2"/>
        <v>34</v>
      </c>
      <c r="E37" s="11">
        <v>14</v>
      </c>
      <c r="F37" s="11">
        <v>20</v>
      </c>
      <c r="G37" s="9" t="s">
        <v>37</v>
      </c>
    </row>
    <row r="38" spans="1:7">
      <c r="A38" s="6">
        <v>37</v>
      </c>
      <c r="B38" s="12" t="s">
        <v>47</v>
      </c>
      <c r="C38" s="11">
        <v>1</v>
      </c>
      <c r="D38" s="11">
        <f t="shared" si="2"/>
        <v>8</v>
      </c>
      <c r="E38" s="11">
        <v>6</v>
      </c>
      <c r="F38" s="11">
        <v>2</v>
      </c>
      <c r="G38" s="9" t="s">
        <v>37</v>
      </c>
    </row>
    <row r="39" spans="1:7">
      <c r="A39" s="6">
        <v>38</v>
      </c>
      <c r="B39" s="12" t="s">
        <v>48</v>
      </c>
      <c r="C39" s="11">
        <v>1</v>
      </c>
      <c r="D39" s="11">
        <f t="shared" si="2"/>
        <v>3</v>
      </c>
      <c r="E39" s="11">
        <v>3</v>
      </c>
      <c r="F39" s="11">
        <v>0</v>
      </c>
      <c r="G39" s="9" t="s">
        <v>37</v>
      </c>
    </row>
    <row r="40" spans="1:7">
      <c r="A40" s="6">
        <v>39</v>
      </c>
      <c r="B40" s="12" t="s">
        <v>49</v>
      </c>
      <c r="C40" s="11">
        <v>1</v>
      </c>
      <c r="D40" s="11">
        <f t="shared" si="2"/>
        <v>100</v>
      </c>
      <c r="E40" s="11">
        <v>50</v>
      </c>
      <c r="F40" s="11">
        <v>50</v>
      </c>
      <c r="G40" s="9" t="s">
        <v>37</v>
      </c>
    </row>
    <row r="41" spans="1:7">
      <c r="A41" s="6">
        <v>40</v>
      </c>
      <c r="B41" s="12" t="s">
        <v>50</v>
      </c>
      <c r="C41" s="11">
        <v>1</v>
      </c>
      <c r="D41" s="11">
        <f t="shared" si="2"/>
        <v>150</v>
      </c>
      <c r="E41" s="11">
        <v>150</v>
      </c>
      <c r="F41" s="11">
        <v>0</v>
      </c>
      <c r="G41" s="9" t="s">
        <v>37</v>
      </c>
    </row>
    <row r="42" spans="1:7">
      <c r="A42" s="6">
        <v>41</v>
      </c>
      <c r="B42" s="12" t="s">
        <v>51</v>
      </c>
      <c r="C42" s="11">
        <v>1</v>
      </c>
      <c r="D42" s="11">
        <f t="shared" si="2"/>
        <v>50</v>
      </c>
      <c r="E42" s="11">
        <v>50</v>
      </c>
      <c r="F42" s="11">
        <v>0</v>
      </c>
      <c r="G42" s="9" t="s">
        <v>37</v>
      </c>
    </row>
    <row r="43" spans="1:7">
      <c r="A43" s="6">
        <v>42</v>
      </c>
      <c r="B43" s="12" t="s">
        <v>52</v>
      </c>
      <c r="C43" s="11">
        <v>1</v>
      </c>
      <c r="D43" s="11">
        <f t="shared" si="2"/>
        <v>15</v>
      </c>
      <c r="E43" s="11">
        <v>0</v>
      </c>
      <c r="F43" s="11">
        <v>15</v>
      </c>
      <c r="G43" s="9" t="s">
        <v>37</v>
      </c>
    </row>
    <row r="44" spans="1:7">
      <c r="A44" s="6">
        <v>43</v>
      </c>
      <c r="B44" s="12" t="s">
        <v>53</v>
      </c>
      <c r="C44" s="11">
        <v>1</v>
      </c>
      <c r="D44" s="11">
        <f t="shared" si="2"/>
        <v>50</v>
      </c>
      <c r="E44" s="11">
        <v>0</v>
      </c>
      <c r="F44" s="11">
        <v>50</v>
      </c>
      <c r="G44" s="9" t="s">
        <v>37</v>
      </c>
    </row>
    <row r="45" spans="1:7">
      <c r="A45" s="6">
        <v>44</v>
      </c>
      <c r="B45" s="12" t="s">
        <v>54</v>
      </c>
      <c r="C45" s="11">
        <v>1</v>
      </c>
      <c r="D45" s="11">
        <f t="shared" si="2"/>
        <v>5</v>
      </c>
      <c r="E45" s="11">
        <v>5</v>
      </c>
      <c r="F45" s="11">
        <v>0</v>
      </c>
      <c r="G45" s="9" t="s">
        <v>37</v>
      </c>
    </row>
    <row r="46" spans="1:7">
      <c r="A46" s="6">
        <v>45</v>
      </c>
      <c r="B46" s="12" t="s">
        <v>55</v>
      </c>
      <c r="C46" s="11">
        <v>1</v>
      </c>
      <c r="D46" s="11">
        <f t="shared" si="2"/>
        <v>20</v>
      </c>
      <c r="E46" s="11">
        <v>20</v>
      </c>
      <c r="F46" s="11">
        <v>0</v>
      </c>
      <c r="G46" s="9" t="s">
        <v>37</v>
      </c>
    </row>
    <row r="47" spans="1:7">
      <c r="A47" s="6">
        <v>46</v>
      </c>
      <c r="B47" s="12" t="s">
        <v>56</v>
      </c>
      <c r="C47" s="11">
        <v>1</v>
      </c>
      <c r="D47" s="11">
        <f t="shared" si="2"/>
        <v>0</v>
      </c>
      <c r="E47" s="11"/>
      <c r="F47" s="11"/>
      <c r="G47" s="9" t="s">
        <v>37</v>
      </c>
    </row>
    <row r="48" spans="1:7">
      <c r="A48" s="6">
        <v>47</v>
      </c>
      <c r="B48" s="12" t="s">
        <v>57</v>
      </c>
      <c r="C48" s="11">
        <v>1</v>
      </c>
      <c r="D48" s="11">
        <f t="shared" si="2"/>
        <v>0</v>
      </c>
      <c r="E48" s="11"/>
      <c r="F48" s="11"/>
      <c r="G48" s="9" t="s">
        <v>37</v>
      </c>
    </row>
    <row r="49" spans="1:7">
      <c r="A49" s="6">
        <v>48</v>
      </c>
      <c r="B49" s="12" t="s">
        <v>58</v>
      </c>
      <c r="C49" s="11">
        <v>1</v>
      </c>
      <c r="D49" s="11">
        <f t="shared" si="2"/>
        <v>10</v>
      </c>
      <c r="E49" s="11">
        <v>10</v>
      </c>
      <c r="F49" s="11">
        <v>0</v>
      </c>
      <c r="G49" s="9" t="s">
        <v>37</v>
      </c>
    </row>
    <row r="50" spans="1:7">
      <c r="A50" s="6">
        <v>49</v>
      </c>
      <c r="B50" s="12" t="s">
        <v>59</v>
      </c>
      <c r="C50" s="11">
        <v>1</v>
      </c>
      <c r="D50" s="11">
        <f t="shared" si="2"/>
        <v>77</v>
      </c>
      <c r="E50" s="11">
        <v>12</v>
      </c>
      <c r="F50" s="11">
        <v>65</v>
      </c>
      <c r="G50" s="9" t="s">
        <v>37</v>
      </c>
    </row>
    <row r="51" spans="1:7">
      <c r="A51" s="6">
        <v>50</v>
      </c>
      <c r="B51" s="12" t="s">
        <v>60</v>
      </c>
      <c r="C51" s="11">
        <v>1</v>
      </c>
      <c r="D51" s="11">
        <v>1000</v>
      </c>
      <c r="E51" s="11">
        <v>0</v>
      </c>
      <c r="F51" s="11">
        <v>1000</v>
      </c>
      <c r="G51" s="9" t="s">
        <v>37</v>
      </c>
    </row>
    <row r="52" spans="1:7">
      <c r="A52" s="6">
        <v>51</v>
      </c>
      <c r="B52" s="10" t="s">
        <v>61</v>
      </c>
      <c r="C52" s="11">
        <v>1</v>
      </c>
      <c r="D52" s="11">
        <f t="shared" ref="D52:D64" si="3">E52+F52</f>
        <v>20</v>
      </c>
      <c r="E52" s="11">
        <v>0</v>
      </c>
      <c r="F52" s="11">
        <v>20</v>
      </c>
      <c r="G52" s="9" t="s">
        <v>62</v>
      </c>
    </row>
    <row r="53" spans="1:7">
      <c r="A53" s="6">
        <v>52</v>
      </c>
      <c r="B53" s="10" t="s">
        <v>63</v>
      </c>
      <c r="C53" s="11">
        <v>1</v>
      </c>
      <c r="D53" s="11">
        <f t="shared" si="3"/>
        <v>18</v>
      </c>
      <c r="E53" s="11">
        <v>5</v>
      </c>
      <c r="F53" s="11">
        <v>13</v>
      </c>
      <c r="G53" s="9" t="s">
        <v>62</v>
      </c>
    </row>
    <row r="54" spans="1:7">
      <c r="A54" s="6">
        <v>53</v>
      </c>
      <c r="B54" s="10" t="s">
        <v>64</v>
      </c>
      <c r="C54" s="11">
        <v>1</v>
      </c>
      <c r="D54" s="11">
        <f t="shared" si="3"/>
        <v>2</v>
      </c>
      <c r="E54" s="11">
        <v>2</v>
      </c>
      <c r="F54" s="11">
        <v>0</v>
      </c>
      <c r="G54" s="9" t="s">
        <v>62</v>
      </c>
    </row>
    <row r="55" spans="1:7">
      <c r="A55" s="6">
        <v>54</v>
      </c>
      <c r="B55" s="10" t="s">
        <v>65</v>
      </c>
      <c r="C55" s="11">
        <v>1</v>
      </c>
      <c r="D55" s="11">
        <f t="shared" si="3"/>
        <v>8</v>
      </c>
      <c r="E55" s="11">
        <v>6</v>
      </c>
      <c r="F55" s="11">
        <v>2</v>
      </c>
      <c r="G55" s="9" t="s">
        <v>62</v>
      </c>
    </row>
    <row r="56" spans="1:7">
      <c r="A56" s="6">
        <v>55</v>
      </c>
      <c r="B56" s="10" t="s">
        <v>66</v>
      </c>
      <c r="C56" s="11">
        <v>1</v>
      </c>
      <c r="D56" s="11">
        <f t="shared" si="3"/>
        <v>500</v>
      </c>
      <c r="E56" s="11">
        <v>50</v>
      </c>
      <c r="F56" s="11">
        <v>450</v>
      </c>
      <c r="G56" s="9" t="s">
        <v>62</v>
      </c>
    </row>
    <row r="57" spans="1:7">
      <c r="A57" s="6">
        <v>56</v>
      </c>
      <c r="B57" s="10" t="s">
        <v>67</v>
      </c>
      <c r="C57" s="11"/>
      <c r="D57" s="11">
        <f t="shared" si="3"/>
        <v>16</v>
      </c>
      <c r="E57" s="11">
        <v>6</v>
      </c>
      <c r="F57" s="11">
        <v>10</v>
      </c>
      <c r="G57" s="9" t="s">
        <v>62</v>
      </c>
    </row>
    <row r="58" spans="1:7">
      <c r="A58" s="6">
        <v>57</v>
      </c>
      <c r="B58" s="10" t="s">
        <v>68</v>
      </c>
      <c r="C58" s="11"/>
      <c r="D58" s="11">
        <f t="shared" si="3"/>
        <v>10</v>
      </c>
      <c r="E58" s="11">
        <v>5</v>
      </c>
      <c r="F58" s="11">
        <v>5</v>
      </c>
      <c r="G58" s="9" t="s">
        <v>62</v>
      </c>
    </row>
    <row r="59" spans="1:7">
      <c r="A59" s="6">
        <v>58</v>
      </c>
      <c r="B59" s="10" t="s">
        <v>69</v>
      </c>
      <c r="C59" s="11"/>
      <c r="D59" s="11">
        <f t="shared" si="3"/>
        <v>3</v>
      </c>
      <c r="E59" s="11">
        <v>0</v>
      </c>
      <c r="F59" s="11">
        <v>3</v>
      </c>
      <c r="G59" s="9" t="s">
        <v>62</v>
      </c>
    </row>
    <row r="60" spans="1:7">
      <c r="A60" s="6">
        <v>59</v>
      </c>
      <c r="B60" s="10" t="s">
        <v>70</v>
      </c>
      <c r="C60" s="11"/>
      <c r="D60" s="11">
        <f t="shared" si="3"/>
        <v>10</v>
      </c>
      <c r="E60" s="11">
        <v>5</v>
      </c>
      <c r="F60" s="11">
        <v>5</v>
      </c>
      <c r="G60" s="9" t="s">
        <v>62</v>
      </c>
    </row>
    <row r="61" spans="1:7">
      <c r="A61" s="6">
        <v>60</v>
      </c>
      <c r="B61" s="10" t="s">
        <v>71</v>
      </c>
      <c r="C61" s="11"/>
      <c r="D61" s="11">
        <f t="shared" si="3"/>
        <v>2</v>
      </c>
      <c r="E61" s="11">
        <v>0</v>
      </c>
      <c r="F61" s="11">
        <v>2</v>
      </c>
      <c r="G61" s="9" t="s">
        <v>62</v>
      </c>
    </row>
    <row r="62" spans="1:7">
      <c r="A62" s="6">
        <v>61</v>
      </c>
      <c r="B62" s="10" t="s">
        <v>72</v>
      </c>
      <c r="C62" s="11"/>
      <c r="D62" s="11">
        <f t="shared" si="3"/>
        <v>4</v>
      </c>
      <c r="E62" s="11">
        <v>2</v>
      </c>
      <c r="F62" s="11">
        <v>2</v>
      </c>
      <c r="G62" s="9" t="s">
        <v>62</v>
      </c>
    </row>
    <row r="63" spans="1:7">
      <c r="A63" s="6">
        <v>62</v>
      </c>
      <c r="B63" s="10" t="s">
        <v>73</v>
      </c>
      <c r="C63" s="11"/>
      <c r="D63" s="11">
        <f t="shared" si="3"/>
        <v>1</v>
      </c>
      <c r="E63" s="11">
        <v>1</v>
      </c>
      <c r="F63" s="11">
        <v>0</v>
      </c>
      <c r="G63" s="9" t="s">
        <v>62</v>
      </c>
    </row>
    <row r="64" spans="1:7">
      <c r="A64" s="6">
        <v>63</v>
      </c>
      <c r="B64" s="10" t="s">
        <v>74</v>
      </c>
      <c r="C64" s="11">
        <v>1</v>
      </c>
      <c r="D64" s="11">
        <f t="shared" si="3"/>
        <v>3</v>
      </c>
      <c r="E64" s="11">
        <v>2</v>
      </c>
      <c r="F64" s="11">
        <v>1</v>
      </c>
      <c r="G64" s="9" t="s">
        <v>62</v>
      </c>
    </row>
    <row r="65" spans="1:7">
      <c r="A65" s="6">
        <v>64</v>
      </c>
      <c r="B65" s="15" t="s">
        <v>75</v>
      </c>
      <c r="C65" s="11">
        <v>1</v>
      </c>
      <c r="D65" s="11"/>
      <c r="E65" s="11"/>
      <c r="F65" s="11"/>
      <c r="G65" s="9" t="s">
        <v>62</v>
      </c>
    </row>
    <row r="66" spans="1:7">
      <c r="A66" s="6">
        <v>65</v>
      </c>
      <c r="B66" s="10" t="s">
        <v>76</v>
      </c>
      <c r="C66" s="11">
        <v>1</v>
      </c>
      <c r="D66" s="11">
        <f t="shared" ref="D66:D115" si="4">E66+F66</f>
        <v>10</v>
      </c>
      <c r="E66" s="11">
        <v>0</v>
      </c>
      <c r="F66" s="11">
        <v>10</v>
      </c>
      <c r="G66" s="9" t="s">
        <v>62</v>
      </c>
    </row>
    <row r="67" spans="1:7">
      <c r="A67" s="6">
        <v>66</v>
      </c>
      <c r="B67" s="10" t="s">
        <v>77</v>
      </c>
      <c r="C67" s="11">
        <v>1</v>
      </c>
      <c r="D67" s="11">
        <f t="shared" si="4"/>
        <v>17</v>
      </c>
      <c r="E67" s="11">
        <v>12</v>
      </c>
      <c r="F67" s="11">
        <v>5</v>
      </c>
      <c r="G67" s="9" t="s">
        <v>62</v>
      </c>
    </row>
    <row r="68" spans="1:7">
      <c r="A68" s="6">
        <v>67</v>
      </c>
      <c r="B68" s="10" t="s">
        <v>78</v>
      </c>
      <c r="C68" s="11">
        <v>1</v>
      </c>
      <c r="D68" s="11">
        <f t="shared" si="4"/>
        <v>21</v>
      </c>
      <c r="E68" s="11">
        <v>6</v>
      </c>
      <c r="F68" s="11">
        <v>15</v>
      </c>
      <c r="G68" s="9" t="s">
        <v>62</v>
      </c>
    </row>
    <row r="69" spans="1:7">
      <c r="A69" s="6">
        <v>68</v>
      </c>
      <c r="B69" s="10" t="s">
        <v>79</v>
      </c>
      <c r="C69" s="11">
        <v>1</v>
      </c>
      <c r="D69" s="11">
        <f t="shared" si="4"/>
        <v>8</v>
      </c>
      <c r="E69" s="11">
        <v>2</v>
      </c>
      <c r="F69" s="11">
        <v>6</v>
      </c>
      <c r="G69" s="9" t="s">
        <v>62</v>
      </c>
    </row>
    <row r="70" spans="1:7">
      <c r="A70" s="6">
        <v>69</v>
      </c>
      <c r="B70" s="10" t="s">
        <v>80</v>
      </c>
      <c r="C70" s="11">
        <v>1</v>
      </c>
      <c r="D70" s="11">
        <f t="shared" si="4"/>
        <v>10</v>
      </c>
      <c r="E70" s="11">
        <v>5</v>
      </c>
      <c r="F70" s="11">
        <v>5</v>
      </c>
      <c r="G70" s="9" t="s">
        <v>62</v>
      </c>
    </row>
    <row r="71" spans="1:7">
      <c r="A71" s="6">
        <v>70</v>
      </c>
      <c r="B71" s="12" t="s">
        <v>81</v>
      </c>
      <c r="C71" s="11">
        <v>1</v>
      </c>
      <c r="D71" s="11">
        <f t="shared" si="4"/>
        <v>8</v>
      </c>
      <c r="E71" s="12">
        <v>5</v>
      </c>
      <c r="F71" s="12">
        <v>3</v>
      </c>
      <c r="G71" s="9" t="s">
        <v>82</v>
      </c>
    </row>
    <row r="72" spans="1:7">
      <c r="A72" s="6">
        <v>71</v>
      </c>
      <c r="B72" s="12" t="s">
        <v>83</v>
      </c>
      <c r="C72" s="11">
        <v>1</v>
      </c>
      <c r="D72" s="11">
        <f t="shared" si="4"/>
        <v>20</v>
      </c>
      <c r="E72" s="12">
        <v>0</v>
      </c>
      <c r="F72" s="12">
        <v>20</v>
      </c>
      <c r="G72" s="9" t="s">
        <v>82</v>
      </c>
    </row>
    <row r="73" spans="1:7">
      <c r="A73" s="6">
        <v>72</v>
      </c>
      <c r="B73" s="12" t="s">
        <v>84</v>
      </c>
      <c r="C73" s="11">
        <v>1</v>
      </c>
      <c r="D73" s="11">
        <f t="shared" si="4"/>
        <v>16</v>
      </c>
      <c r="E73" s="12">
        <v>10</v>
      </c>
      <c r="F73" s="12">
        <v>6</v>
      </c>
      <c r="G73" s="9" t="s">
        <v>82</v>
      </c>
    </row>
    <row r="74" spans="1:7">
      <c r="A74" s="6">
        <v>73</v>
      </c>
      <c r="B74" s="12" t="s">
        <v>85</v>
      </c>
      <c r="C74" s="11">
        <v>1</v>
      </c>
      <c r="D74" s="11">
        <f t="shared" si="4"/>
        <v>90</v>
      </c>
      <c r="E74" s="12">
        <v>0</v>
      </c>
      <c r="F74" s="12">
        <v>90</v>
      </c>
      <c r="G74" s="9" t="s">
        <v>82</v>
      </c>
    </row>
    <row r="75" spans="1:7">
      <c r="A75" s="6">
        <v>74</v>
      </c>
      <c r="B75" s="12" t="s">
        <v>86</v>
      </c>
      <c r="C75" s="11">
        <v>1</v>
      </c>
      <c r="D75" s="11">
        <f t="shared" si="4"/>
        <v>35</v>
      </c>
      <c r="E75" s="12">
        <v>0</v>
      </c>
      <c r="F75" s="12">
        <v>35</v>
      </c>
      <c r="G75" s="9" t="s">
        <v>82</v>
      </c>
    </row>
    <row r="76" spans="1:7">
      <c r="A76" s="6">
        <v>75</v>
      </c>
      <c r="B76" s="12" t="s">
        <v>87</v>
      </c>
      <c r="C76" s="11">
        <v>1</v>
      </c>
      <c r="D76" s="11">
        <f t="shared" si="4"/>
        <v>21</v>
      </c>
      <c r="E76" s="12">
        <v>0</v>
      </c>
      <c r="F76" s="12">
        <v>21</v>
      </c>
      <c r="G76" s="9" t="s">
        <v>82</v>
      </c>
    </row>
    <row r="77" spans="1:7">
      <c r="A77" s="6">
        <v>76</v>
      </c>
      <c r="B77" s="12" t="s">
        <v>88</v>
      </c>
      <c r="C77" s="11">
        <v>1</v>
      </c>
      <c r="D77" s="11">
        <f t="shared" si="4"/>
        <v>70</v>
      </c>
      <c r="E77" s="12">
        <v>0</v>
      </c>
      <c r="F77" s="12">
        <v>70</v>
      </c>
      <c r="G77" s="9" t="s">
        <v>82</v>
      </c>
    </row>
    <row r="78" spans="1:7">
      <c r="A78" s="6">
        <v>77</v>
      </c>
      <c r="B78" s="12" t="s">
        <v>89</v>
      </c>
      <c r="C78" s="11">
        <v>1</v>
      </c>
      <c r="D78" s="11">
        <f t="shared" si="4"/>
        <v>210</v>
      </c>
      <c r="E78" s="12">
        <v>0</v>
      </c>
      <c r="F78" s="12">
        <v>210</v>
      </c>
      <c r="G78" s="9" t="s">
        <v>82</v>
      </c>
    </row>
    <row r="79" spans="1:7">
      <c r="A79" s="6">
        <v>78</v>
      </c>
      <c r="B79" s="12" t="s">
        <v>90</v>
      </c>
      <c r="C79" s="11">
        <v>1</v>
      </c>
      <c r="D79" s="11">
        <f t="shared" si="4"/>
        <v>8</v>
      </c>
      <c r="E79" s="12">
        <v>4</v>
      </c>
      <c r="F79" s="12">
        <v>4</v>
      </c>
      <c r="G79" s="9" t="s">
        <v>82</v>
      </c>
    </row>
    <row r="80" spans="1:7">
      <c r="A80" s="6">
        <v>79</v>
      </c>
      <c r="B80" s="12" t="s">
        <v>91</v>
      </c>
      <c r="C80" s="11">
        <v>1</v>
      </c>
      <c r="D80" s="11">
        <f t="shared" si="4"/>
        <v>71</v>
      </c>
      <c r="E80" s="12">
        <v>0</v>
      </c>
      <c r="F80" s="12">
        <v>71</v>
      </c>
      <c r="G80" s="9" t="s">
        <v>82</v>
      </c>
    </row>
    <row r="81" spans="1:7">
      <c r="A81" s="6">
        <v>80</v>
      </c>
      <c r="B81" s="12" t="s">
        <v>92</v>
      </c>
      <c r="C81" s="11">
        <v>1</v>
      </c>
      <c r="D81" s="11">
        <f t="shared" si="4"/>
        <v>20</v>
      </c>
      <c r="E81" s="12">
        <v>0</v>
      </c>
      <c r="F81" s="12">
        <v>20</v>
      </c>
      <c r="G81" s="9" t="s">
        <v>82</v>
      </c>
    </row>
    <row r="82" spans="1:7">
      <c r="A82" s="6">
        <v>81</v>
      </c>
      <c r="B82" s="12" t="s">
        <v>93</v>
      </c>
      <c r="C82" s="11">
        <v>1</v>
      </c>
      <c r="D82" s="11">
        <f t="shared" si="4"/>
        <v>6</v>
      </c>
      <c r="E82" s="12">
        <v>0</v>
      </c>
      <c r="F82" s="12">
        <v>6</v>
      </c>
      <c r="G82" s="9" t="s">
        <v>82</v>
      </c>
    </row>
    <row r="83" spans="1:7">
      <c r="A83" s="6">
        <v>82</v>
      </c>
      <c r="B83" s="12" t="s">
        <v>94</v>
      </c>
      <c r="C83" s="11">
        <v>1</v>
      </c>
      <c r="D83" s="11">
        <f t="shared" si="4"/>
        <v>3</v>
      </c>
      <c r="E83" s="12">
        <v>2</v>
      </c>
      <c r="F83" s="12">
        <v>1</v>
      </c>
      <c r="G83" s="9" t="s">
        <v>82</v>
      </c>
    </row>
    <row r="84" spans="1:7">
      <c r="A84" s="6">
        <v>83</v>
      </c>
      <c r="B84" s="12" t="s">
        <v>95</v>
      </c>
      <c r="C84" s="11">
        <v>1</v>
      </c>
      <c r="D84" s="11">
        <f t="shared" si="4"/>
        <v>35</v>
      </c>
      <c r="E84" s="12">
        <v>0</v>
      </c>
      <c r="F84" s="12">
        <v>35</v>
      </c>
      <c r="G84" s="9" t="s">
        <v>82</v>
      </c>
    </row>
    <row r="85" spans="1:7">
      <c r="A85" s="6">
        <v>84</v>
      </c>
      <c r="B85" s="12" t="s">
        <v>96</v>
      </c>
      <c r="C85" s="11">
        <v>1</v>
      </c>
      <c r="D85" s="11">
        <f t="shared" si="4"/>
        <v>21</v>
      </c>
      <c r="E85" s="12">
        <v>0</v>
      </c>
      <c r="F85" s="12">
        <v>21</v>
      </c>
      <c r="G85" s="9" t="s">
        <v>82</v>
      </c>
    </row>
    <row r="86" spans="1:7">
      <c r="A86" s="6">
        <v>85</v>
      </c>
      <c r="B86" s="12" t="s">
        <v>97</v>
      </c>
      <c r="C86" s="11">
        <v>1</v>
      </c>
      <c r="D86" s="11">
        <f t="shared" si="4"/>
        <v>70</v>
      </c>
      <c r="E86" s="12">
        <v>0</v>
      </c>
      <c r="F86" s="12">
        <v>70</v>
      </c>
      <c r="G86" s="9" t="s">
        <v>82</v>
      </c>
    </row>
    <row r="87" spans="1:7">
      <c r="A87" s="6">
        <v>86</v>
      </c>
      <c r="B87" s="12" t="s">
        <v>98</v>
      </c>
      <c r="C87" s="11">
        <v>1</v>
      </c>
      <c r="D87" s="11">
        <f t="shared" si="4"/>
        <v>15</v>
      </c>
      <c r="E87" s="12">
        <v>0</v>
      </c>
      <c r="F87" s="12">
        <v>15</v>
      </c>
      <c r="G87" s="9" t="s">
        <v>82</v>
      </c>
    </row>
    <row r="88" spans="1:7">
      <c r="A88" s="6">
        <v>87</v>
      </c>
      <c r="B88" s="12" t="s">
        <v>99</v>
      </c>
      <c r="C88" s="11">
        <v>1</v>
      </c>
      <c r="D88" s="11">
        <f t="shared" si="4"/>
        <v>38</v>
      </c>
      <c r="E88" s="12">
        <v>38</v>
      </c>
      <c r="F88" s="12">
        <v>0</v>
      </c>
      <c r="G88" s="9" t="s">
        <v>82</v>
      </c>
    </row>
    <row r="89" spans="1:7">
      <c r="A89" s="6">
        <v>88</v>
      </c>
      <c r="B89" s="12" t="s">
        <v>100</v>
      </c>
      <c r="C89" s="11">
        <v>1</v>
      </c>
      <c r="D89" s="11">
        <f t="shared" si="4"/>
        <v>5</v>
      </c>
      <c r="E89" s="12">
        <v>0</v>
      </c>
      <c r="F89" s="12">
        <v>5</v>
      </c>
      <c r="G89" s="9" t="s">
        <v>82</v>
      </c>
    </row>
    <row r="90" spans="1:7">
      <c r="A90" s="6">
        <v>89</v>
      </c>
      <c r="B90" s="12" t="s">
        <v>101</v>
      </c>
      <c r="C90" s="11">
        <v>1</v>
      </c>
      <c r="D90" s="11">
        <f t="shared" si="4"/>
        <v>20</v>
      </c>
      <c r="E90" s="12">
        <v>0</v>
      </c>
      <c r="F90" s="12">
        <v>20</v>
      </c>
      <c r="G90" s="9" t="s">
        <v>82</v>
      </c>
    </row>
    <row r="91" spans="1:7">
      <c r="A91" s="6">
        <v>90</v>
      </c>
      <c r="B91" s="12" t="s">
        <v>102</v>
      </c>
      <c r="C91" s="11">
        <v>1</v>
      </c>
      <c r="D91" s="11">
        <f t="shared" si="4"/>
        <v>7</v>
      </c>
      <c r="E91" s="12">
        <v>0</v>
      </c>
      <c r="F91" s="12">
        <v>7</v>
      </c>
      <c r="G91" s="9" t="s">
        <v>82</v>
      </c>
    </row>
    <row r="92" spans="1:7">
      <c r="A92" s="6">
        <v>91</v>
      </c>
      <c r="B92" s="12" t="s">
        <v>103</v>
      </c>
      <c r="C92" s="11">
        <v>1</v>
      </c>
      <c r="D92" s="11">
        <f t="shared" si="4"/>
        <v>58</v>
      </c>
      <c r="E92" s="12">
        <v>0</v>
      </c>
      <c r="F92" s="12">
        <v>58</v>
      </c>
      <c r="G92" s="9" t="s">
        <v>82</v>
      </c>
    </row>
    <row r="93" spans="1:7">
      <c r="A93" s="6">
        <v>92</v>
      </c>
      <c r="B93" s="12" t="s">
        <v>104</v>
      </c>
      <c r="C93" s="11">
        <v>1</v>
      </c>
      <c r="D93" s="11">
        <f t="shared" si="4"/>
        <v>413</v>
      </c>
      <c r="E93" s="12">
        <v>0</v>
      </c>
      <c r="F93" s="12">
        <v>413</v>
      </c>
      <c r="G93" s="9" t="s">
        <v>82</v>
      </c>
    </row>
    <row r="94" spans="1:7">
      <c r="A94" s="6">
        <v>93</v>
      </c>
      <c r="B94" s="12" t="s">
        <v>105</v>
      </c>
      <c r="C94" s="11">
        <v>1</v>
      </c>
      <c r="D94" s="11">
        <f t="shared" si="4"/>
        <v>24</v>
      </c>
      <c r="E94" s="12">
        <v>0</v>
      </c>
      <c r="F94" s="12">
        <v>24</v>
      </c>
      <c r="G94" s="9" t="s">
        <v>82</v>
      </c>
    </row>
    <row r="95" spans="1:7">
      <c r="A95" s="6">
        <v>94</v>
      </c>
      <c r="B95" s="12" t="s">
        <v>106</v>
      </c>
      <c r="C95" s="11">
        <v>1</v>
      </c>
      <c r="D95" s="11">
        <f t="shared" si="4"/>
        <v>15</v>
      </c>
      <c r="E95" s="12">
        <v>0</v>
      </c>
      <c r="F95" s="12">
        <v>15</v>
      </c>
      <c r="G95" s="9" t="s">
        <v>82</v>
      </c>
    </row>
    <row r="96" spans="1:7">
      <c r="A96" s="6">
        <v>95</v>
      </c>
      <c r="B96" s="12" t="s">
        <v>107</v>
      </c>
      <c r="C96" s="11">
        <v>1</v>
      </c>
      <c r="D96" s="11">
        <f t="shared" si="4"/>
        <v>40</v>
      </c>
      <c r="E96" s="12">
        <v>0</v>
      </c>
      <c r="F96" s="12">
        <v>40</v>
      </c>
      <c r="G96" s="9" t="s">
        <v>82</v>
      </c>
    </row>
    <row r="97" spans="1:7">
      <c r="A97" s="6">
        <v>96</v>
      </c>
      <c r="B97" s="12" t="s">
        <v>108</v>
      </c>
      <c r="C97" s="11">
        <v>1</v>
      </c>
      <c r="D97" s="11">
        <f t="shared" si="4"/>
        <v>70</v>
      </c>
      <c r="E97" s="12">
        <v>0</v>
      </c>
      <c r="F97" s="12">
        <v>70</v>
      </c>
      <c r="G97" s="9" t="s">
        <v>82</v>
      </c>
    </row>
    <row r="98" customFormat="1" spans="1:7">
      <c r="A98" s="6">
        <v>97</v>
      </c>
      <c r="B98" s="12" t="s">
        <v>109</v>
      </c>
      <c r="C98" s="11">
        <v>1</v>
      </c>
      <c r="D98" s="11">
        <f t="shared" si="4"/>
        <v>10</v>
      </c>
      <c r="E98" s="12">
        <v>0</v>
      </c>
      <c r="F98" s="12">
        <v>10</v>
      </c>
      <c r="G98" s="9" t="s">
        <v>82</v>
      </c>
    </row>
    <row r="99" customFormat="1" spans="1:7">
      <c r="A99" s="6">
        <v>98</v>
      </c>
      <c r="B99" s="12" t="s">
        <v>110</v>
      </c>
      <c r="C99" s="11">
        <v>1</v>
      </c>
      <c r="D99" s="11">
        <f t="shared" si="4"/>
        <v>50</v>
      </c>
      <c r="E99" s="12">
        <v>0</v>
      </c>
      <c r="F99" s="12">
        <v>50</v>
      </c>
      <c r="G99" s="9" t="s">
        <v>82</v>
      </c>
    </row>
    <row r="100" customFormat="1" spans="1:7">
      <c r="A100" s="6">
        <v>99</v>
      </c>
      <c r="B100" s="12" t="s">
        <v>111</v>
      </c>
      <c r="C100" s="11">
        <v>1</v>
      </c>
      <c r="D100" s="11">
        <f t="shared" si="4"/>
        <v>40</v>
      </c>
      <c r="E100" s="12">
        <v>0</v>
      </c>
      <c r="F100" s="12">
        <v>40</v>
      </c>
      <c r="G100" s="9" t="s">
        <v>82</v>
      </c>
    </row>
    <row r="101" customFormat="1" spans="1:7">
      <c r="A101" s="6">
        <v>100</v>
      </c>
      <c r="B101" s="14" t="s">
        <v>112</v>
      </c>
      <c r="C101" s="11">
        <v>1</v>
      </c>
      <c r="D101" s="11">
        <f t="shared" si="4"/>
        <v>18</v>
      </c>
      <c r="E101" s="12">
        <v>0</v>
      </c>
      <c r="F101" s="12">
        <v>18</v>
      </c>
      <c r="G101" s="9" t="s">
        <v>82</v>
      </c>
    </row>
    <row r="102" customFormat="1" spans="1:7">
      <c r="A102" s="6">
        <v>101</v>
      </c>
      <c r="B102" s="12" t="s">
        <v>113</v>
      </c>
      <c r="C102" s="11">
        <v>1</v>
      </c>
      <c r="D102" s="11">
        <f t="shared" si="4"/>
        <v>14</v>
      </c>
      <c r="E102" s="12">
        <v>0</v>
      </c>
      <c r="F102" s="12">
        <v>14</v>
      </c>
      <c r="G102" s="9" t="s">
        <v>82</v>
      </c>
    </row>
    <row r="103" customFormat="1" spans="1:7">
      <c r="A103" s="6">
        <v>102</v>
      </c>
      <c r="B103" s="12" t="s">
        <v>114</v>
      </c>
      <c r="C103" s="11">
        <v>1</v>
      </c>
      <c r="D103" s="11">
        <f t="shared" si="4"/>
        <v>4</v>
      </c>
      <c r="E103" s="12">
        <v>0</v>
      </c>
      <c r="F103" s="12">
        <v>4</v>
      </c>
      <c r="G103" s="9" t="s">
        <v>82</v>
      </c>
    </row>
    <row r="104" customFormat="1" spans="1:7">
      <c r="A104" s="6">
        <v>103</v>
      </c>
      <c r="B104" s="12" t="s">
        <v>115</v>
      </c>
      <c r="C104" s="11">
        <v>1</v>
      </c>
      <c r="D104" s="11">
        <f t="shared" si="4"/>
        <v>47</v>
      </c>
      <c r="E104" s="12">
        <v>0</v>
      </c>
      <c r="F104" s="12">
        <v>47</v>
      </c>
      <c r="G104" s="9" t="s">
        <v>82</v>
      </c>
    </row>
    <row r="105" customFormat="1" spans="1:7">
      <c r="A105" s="6">
        <v>104</v>
      </c>
      <c r="B105" s="12" t="s">
        <v>116</v>
      </c>
      <c r="C105" s="11">
        <v>1</v>
      </c>
      <c r="D105" s="11">
        <f t="shared" si="4"/>
        <v>38</v>
      </c>
      <c r="E105" s="12">
        <v>0</v>
      </c>
      <c r="F105" s="12">
        <v>38</v>
      </c>
      <c r="G105" s="9" t="s">
        <v>82</v>
      </c>
    </row>
    <row r="106" customFormat="1" spans="1:7">
      <c r="A106" s="6">
        <v>105</v>
      </c>
      <c r="B106" s="12" t="s">
        <v>117</v>
      </c>
      <c r="C106" s="11">
        <v>1</v>
      </c>
      <c r="D106" s="11">
        <f t="shared" si="4"/>
        <v>15</v>
      </c>
      <c r="E106" s="12">
        <v>10</v>
      </c>
      <c r="F106" s="12">
        <v>5</v>
      </c>
      <c r="G106" s="9" t="s">
        <v>82</v>
      </c>
    </row>
    <row r="107" customFormat="1" spans="1:7">
      <c r="A107" s="6">
        <v>106</v>
      </c>
      <c r="B107" s="12" t="s">
        <v>118</v>
      </c>
      <c r="C107" s="11">
        <v>1</v>
      </c>
      <c r="D107" s="11">
        <f t="shared" si="4"/>
        <v>10</v>
      </c>
      <c r="E107" s="12">
        <v>5</v>
      </c>
      <c r="F107" s="12">
        <v>5</v>
      </c>
      <c r="G107" s="9" t="s">
        <v>82</v>
      </c>
    </row>
    <row r="108" spans="1:7">
      <c r="A108" s="6">
        <v>107</v>
      </c>
      <c r="B108" s="12" t="s">
        <v>119</v>
      </c>
      <c r="C108" s="11">
        <v>1</v>
      </c>
      <c r="D108" s="11">
        <f t="shared" si="4"/>
        <v>3</v>
      </c>
      <c r="E108" s="12">
        <v>2</v>
      </c>
      <c r="F108" s="12">
        <v>1</v>
      </c>
      <c r="G108" s="9" t="s">
        <v>82</v>
      </c>
    </row>
    <row r="109" spans="1:7">
      <c r="A109" s="6">
        <v>108</v>
      </c>
      <c r="B109" s="12" t="s">
        <v>120</v>
      </c>
      <c r="C109" s="11">
        <v>1</v>
      </c>
      <c r="D109" s="11">
        <f t="shared" si="4"/>
        <v>6</v>
      </c>
      <c r="E109" s="12">
        <v>6</v>
      </c>
      <c r="F109" s="12">
        <v>0</v>
      </c>
      <c r="G109" s="9" t="s">
        <v>82</v>
      </c>
    </row>
    <row r="110" spans="1:7">
      <c r="A110" s="6">
        <v>109</v>
      </c>
      <c r="B110" s="12" t="s">
        <v>121</v>
      </c>
      <c r="C110" s="11">
        <v>1</v>
      </c>
      <c r="D110" s="11">
        <f t="shared" si="4"/>
        <v>8</v>
      </c>
      <c r="E110" s="12">
        <v>0</v>
      </c>
      <c r="F110" s="12">
        <v>8</v>
      </c>
      <c r="G110" s="9" t="s">
        <v>82</v>
      </c>
    </row>
    <row r="111" spans="1:7">
      <c r="A111" s="6">
        <v>110</v>
      </c>
      <c r="B111" s="12" t="s">
        <v>122</v>
      </c>
      <c r="C111" s="11">
        <v>1</v>
      </c>
      <c r="D111" s="11">
        <f t="shared" si="4"/>
        <v>10</v>
      </c>
      <c r="E111" s="12">
        <v>0</v>
      </c>
      <c r="F111" s="12">
        <v>10</v>
      </c>
      <c r="G111" s="9" t="s">
        <v>82</v>
      </c>
    </row>
    <row r="112" spans="1:7">
      <c r="A112" s="6">
        <v>111</v>
      </c>
      <c r="B112" s="14" t="s">
        <v>123</v>
      </c>
      <c r="C112" s="11">
        <v>1</v>
      </c>
      <c r="D112" s="11">
        <f t="shared" si="4"/>
        <v>50</v>
      </c>
      <c r="E112" s="12">
        <v>0</v>
      </c>
      <c r="F112" s="12">
        <v>50</v>
      </c>
      <c r="G112" s="9" t="s">
        <v>82</v>
      </c>
    </row>
    <row r="113" spans="1:7">
      <c r="A113" s="6">
        <v>112</v>
      </c>
      <c r="B113" s="12" t="s">
        <v>124</v>
      </c>
      <c r="C113" s="11">
        <v>1</v>
      </c>
      <c r="D113" s="11">
        <f t="shared" si="4"/>
        <v>8</v>
      </c>
      <c r="E113" s="12">
        <v>0</v>
      </c>
      <c r="F113" s="12">
        <v>8</v>
      </c>
      <c r="G113" s="9" t="s">
        <v>82</v>
      </c>
    </row>
    <row r="114" spans="1:7">
      <c r="A114" s="6">
        <v>113</v>
      </c>
      <c r="B114" s="12" t="s">
        <v>125</v>
      </c>
      <c r="C114" s="12">
        <v>1</v>
      </c>
      <c r="D114" s="11">
        <f t="shared" si="4"/>
        <v>10</v>
      </c>
      <c r="E114" s="12">
        <v>5</v>
      </c>
      <c r="F114" s="12">
        <v>5</v>
      </c>
      <c r="G114" s="9" t="s">
        <v>82</v>
      </c>
    </row>
    <row r="115" spans="1:7">
      <c r="A115" s="6">
        <v>114</v>
      </c>
      <c r="B115" s="12" t="s">
        <v>126</v>
      </c>
      <c r="C115" s="11">
        <v>1</v>
      </c>
      <c r="D115" s="11">
        <f t="shared" si="4"/>
        <v>210</v>
      </c>
      <c r="E115" s="12">
        <v>0</v>
      </c>
      <c r="F115" s="12">
        <v>210</v>
      </c>
      <c r="G115" s="9" t="s">
        <v>82</v>
      </c>
    </row>
    <row r="116" spans="1:7">
      <c r="A116" s="6">
        <v>115</v>
      </c>
      <c r="B116" s="14" t="s">
        <v>127</v>
      </c>
      <c r="C116" s="12">
        <v>1</v>
      </c>
      <c r="D116" s="11">
        <v>42</v>
      </c>
      <c r="E116" s="12">
        <v>0</v>
      </c>
      <c r="F116" s="12">
        <v>42</v>
      </c>
      <c r="G116" s="9"/>
    </row>
    <row r="117" spans="1:6">
      <c r="A117" s="6" t="s">
        <v>128</v>
      </c>
      <c r="B117" s="1"/>
      <c r="C117" s="16"/>
      <c r="D117" s="17">
        <f>SUM(D3:D116)</f>
        <v>5103</v>
      </c>
      <c r="E117" s="18"/>
      <c r="F117" s="18"/>
    </row>
    <row r="118" spans="3:6">
      <c r="C118" s="18"/>
      <c r="E118" s="18"/>
      <c r="F118" s="18"/>
    </row>
    <row r="119" spans="3:6">
      <c r="C119" s="18"/>
      <c r="E119" s="18"/>
      <c r="F119" s="18"/>
    </row>
    <row r="120" spans="3:6">
      <c r="C120" s="18"/>
      <c r="E120" s="18"/>
      <c r="F120" s="18"/>
    </row>
    <row r="121" spans="3:6">
      <c r="C121" s="18"/>
      <c r="E121" s="18"/>
      <c r="F121" s="18"/>
    </row>
    <row r="122" spans="3:6">
      <c r="C122" s="18"/>
      <c r="E122" s="18"/>
      <c r="F122" s="18"/>
    </row>
    <row r="123" spans="3:6">
      <c r="C123" s="18"/>
      <c r="E123" s="18"/>
      <c r="F123" s="18"/>
    </row>
    <row r="124" spans="3:6">
      <c r="C124" s="18"/>
      <c r="E124" s="18"/>
      <c r="F124" s="18"/>
    </row>
    <row r="125" spans="3:6">
      <c r="C125" s="18"/>
      <c r="E125" s="18"/>
      <c r="F125" s="18"/>
    </row>
    <row r="126" spans="3:6">
      <c r="C126" s="18"/>
      <c r="E126" s="18"/>
      <c r="F126" s="18"/>
    </row>
    <row r="127" spans="3:6">
      <c r="C127" s="18"/>
      <c r="E127" s="18"/>
      <c r="F127" s="18"/>
    </row>
    <row r="128" spans="3:6">
      <c r="C128" s="18"/>
      <c r="E128" s="18"/>
      <c r="F128" s="18"/>
    </row>
    <row r="129" spans="3:6">
      <c r="C129" s="18"/>
      <c r="E129" s="18"/>
      <c r="F129" s="18"/>
    </row>
    <row r="130" spans="3:6">
      <c r="C130" s="18"/>
      <c r="E130" s="18"/>
      <c r="F130" s="18"/>
    </row>
    <row r="131" spans="3:6">
      <c r="C131" s="18"/>
      <c r="E131" s="18"/>
      <c r="F131" s="18"/>
    </row>
    <row r="132" spans="3:6">
      <c r="C132" s="18"/>
      <c r="E132" s="18"/>
      <c r="F132" s="18"/>
    </row>
    <row r="133" spans="3:6">
      <c r="C133" s="18"/>
      <c r="E133" s="18"/>
      <c r="F133" s="18"/>
    </row>
  </sheetData>
  <autoFilter ref="G2:G133">
    <extLst/>
  </autoFilter>
  <sortState ref="A3:G141">
    <sortCondition ref="A3"/>
  </sortState>
  <mergeCells count="1">
    <mergeCell ref="A1:G1"/>
  </mergeCells>
  <pageMargins left="0.75" right="0.75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7:E11"/>
  <sheetViews>
    <sheetView workbookViewId="0">
      <selection activeCell="E11" sqref="E11"/>
    </sheetView>
  </sheetViews>
  <sheetFormatPr defaultColWidth="9.14285714285714" defaultRowHeight="12.75" outlineLevelCol="4"/>
  <cols>
    <col min="5" max="5" width="45.4285714285714" customWidth="1"/>
  </cols>
  <sheetData>
    <row r="7" spans="5:5">
      <c r="E7" s="3" t="s">
        <v>129</v>
      </c>
    </row>
    <row r="8" spans="5:5">
      <c r="E8" s="3" t="s">
        <v>130</v>
      </c>
    </row>
    <row r="9" spans="5:5">
      <c r="E9" s="3" t="s">
        <v>131</v>
      </c>
    </row>
    <row r="10" spans="5:5">
      <c r="E10" s="3" t="s">
        <v>132</v>
      </c>
    </row>
    <row r="11" spans="5:5">
      <c r="E11" t="s">
        <v>133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L35"/>
  <sheetViews>
    <sheetView workbookViewId="0">
      <selection activeCell="L32" sqref="L32"/>
    </sheetView>
  </sheetViews>
  <sheetFormatPr defaultColWidth="9.14285714285714" defaultRowHeight="12.75"/>
  <cols>
    <col min="3" max="3" width="30.2857142857143" customWidth="1"/>
  </cols>
  <sheetData>
    <row r="1" spans="3:7">
      <c r="C1" s="1" t="s">
        <v>89</v>
      </c>
      <c r="D1" s="1" t="s">
        <v>134</v>
      </c>
      <c r="E1" s="1">
        <v>210</v>
      </c>
      <c r="F1" s="1">
        <v>0</v>
      </c>
      <c r="G1" s="1">
        <v>210</v>
      </c>
    </row>
    <row r="2" spans="3:7">
      <c r="C2" s="1" t="s">
        <v>90</v>
      </c>
      <c r="D2" s="1" t="s">
        <v>134</v>
      </c>
      <c r="E2" s="1">
        <v>8</v>
      </c>
      <c r="F2" s="1">
        <v>4</v>
      </c>
      <c r="G2" s="1">
        <v>4</v>
      </c>
    </row>
    <row r="3" spans="3:7">
      <c r="C3" s="1" t="s">
        <v>28</v>
      </c>
      <c r="D3" s="1" t="s">
        <v>134</v>
      </c>
      <c r="E3" s="1">
        <v>71</v>
      </c>
      <c r="F3" s="1">
        <v>0</v>
      </c>
      <c r="G3" s="1">
        <v>71</v>
      </c>
    </row>
    <row r="4" ht="16.5" spans="3:7">
      <c r="C4" s="2" t="s">
        <v>92</v>
      </c>
      <c r="D4" s="1" t="s">
        <v>134</v>
      </c>
      <c r="E4" s="1">
        <v>4</v>
      </c>
      <c r="F4" s="1">
        <v>0</v>
      </c>
      <c r="G4" s="1">
        <v>4</v>
      </c>
    </row>
    <row r="5" spans="3:7">
      <c r="C5" s="1" t="s">
        <v>93</v>
      </c>
      <c r="D5" s="1" t="s">
        <v>134</v>
      </c>
      <c r="E5" s="1">
        <v>20</v>
      </c>
      <c r="F5" s="1">
        <v>0</v>
      </c>
      <c r="G5" s="1">
        <v>20</v>
      </c>
    </row>
    <row r="6" spans="3:7">
      <c r="C6" s="1" t="s">
        <v>29</v>
      </c>
      <c r="D6" s="1" t="s">
        <v>134</v>
      </c>
      <c r="E6" s="1">
        <v>6</v>
      </c>
      <c r="F6" s="1">
        <v>0</v>
      </c>
      <c r="G6" s="1">
        <v>6</v>
      </c>
    </row>
    <row r="7" spans="3:7">
      <c r="C7" s="1" t="s">
        <v>94</v>
      </c>
      <c r="D7" s="1" t="s">
        <v>134</v>
      </c>
      <c r="E7" s="1">
        <v>90</v>
      </c>
      <c r="F7" s="1">
        <v>0</v>
      </c>
      <c r="G7" s="1">
        <v>90</v>
      </c>
    </row>
    <row r="8" spans="3:7">
      <c r="C8" s="1" t="s">
        <v>74</v>
      </c>
      <c r="D8" s="1" t="s">
        <v>134</v>
      </c>
      <c r="E8" s="1">
        <v>3</v>
      </c>
      <c r="F8" s="1">
        <v>2</v>
      </c>
      <c r="G8" s="1">
        <v>1</v>
      </c>
    </row>
    <row r="9" spans="3:7">
      <c r="C9" s="1" t="s">
        <v>95</v>
      </c>
      <c r="D9" s="1" t="s">
        <v>134</v>
      </c>
      <c r="E9" s="1">
        <v>35</v>
      </c>
      <c r="F9" s="1">
        <v>0</v>
      </c>
      <c r="G9" s="1">
        <v>35</v>
      </c>
    </row>
    <row r="10" spans="3:7">
      <c r="C10" s="1" t="s">
        <v>96</v>
      </c>
      <c r="D10" s="1" t="s">
        <v>134</v>
      </c>
      <c r="E10" s="1">
        <v>21</v>
      </c>
      <c r="F10" s="1">
        <v>0</v>
      </c>
      <c r="G10" s="1">
        <v>21</v>
      </c>
    </row>
    <row r="11" spans="3:7">
      <c r="C11" s="1" t="s">
        <v>97</v>
      </c>
      <c r="D11" s="1" t="s">
        <v>134</v>
      </c>
      <c r="E11" s="1">
        <v>70</v>
      </c>
      <c r="F11" s="1">
        <v>0</v>
      </c>
      <c r="G11" s="1">
        <v>70</v>
      </c>
    </row>
    <row r="12" spans="3:7">
      <c r="C12" s="1" t="s">
        <v>52</v>
      </c>
      <c r="D12" s="1" t="s">
        <v>134</v>
      </c>
      <c r="E12" s="1">
        <v>15</v>
      </c>
      <c r="F12" s="1">
        <v>0</v>
      </c>
      <c r="G12" s="1">
        <v>15</v>
      </c>
    </row>
    <row r="13" spans="3:7">
      <c r="C13" s="1" t="s">
        <v>98</v>
      </c>
      <c r="D13" s="1" t="s">
        <v>134</v>
      </c>
      <c r="E13" s="1">
        <v>15</v>
      </c>
      <c r="F13" s="1">
        <v>0</v>
      </c>
      <c r="G13" s="1">
        <v>15</v>
      </c>
    </row>
    <row r="14" spans="3:7">
      <c r="C14" s="1" t="s">
        <v>30</v>
      </c>
      <c r="D14" s="1" t="s">
        <v>134</v>
      </c>
      <c r="E14" s="1">
        <v>20</v>
      </c>
      <c r="F14" s="1">
        <v>0</v>
      </c>
      <c r="G14" s="1">
        <v>20</v>
      </c>
    </row>
    <row r="15" spans="3:7">
      <c r="C15" s="1" t="s">
        <v>99</v>
      </c>
      <c r="D15" s="1" t="s">
        <v>134</v>
      </c>
      <c r="E15" s="1">
        <v>38</v>
      </c>
      <c r="F15" s="1">
        <v>38</v>
      </c>
      <c r="G15" s="1">
        <v>0</v>
      </c>
    </row>
    <row r="16" spans="3:7">
      <c r="C16" s="1" t="s">
        <v>100</v>
      </c>
      <c r="D16" s="1" t="s">
        <v>134</v>
      </c>
      <c r="E16" s="1">
        <v>5</v>
      </c>
      <c r="F16" s="1">
        <v>0</v>
      </c>
      <c r="G16" s="1">
        <v>5</v>
      </c>
    </row>
    <row r="17" spans="3:7">
      <c r="C17" s="1" t="s">
        <v>101</v>
      </c>
      <c r="D17" s="1" t="s">
        <v>134</v>
      </c>
      <c r="E17" s="1">
        <v>20</v>
      </c>
      <c r="F17" s="1">
        <v>0</v>
      </c>
      <c r="G17" s="1">
        <v>20</v>
      </c>
    </row>
    <row r="18" spans="3:7">
      <c r="C18" s="1" t="s">
        <v>102</v>
      </c>
      <c r="D18" s="1" t="s">
        <v>134</v>
      </c>
      <c r="E18" s="1">
        <v>7</v>
      </c>
      <c r="F18" s="1">
        <v>0</v>
      </c>
      <c r="G18" s="1">
        <v>7</v>
      </c>
    </row>
    <row r="19" spans="3:7">
      <c r="C19" s="1" t="s">
        <v>103</v>
      </c>
      <c r="D19" s="1" t="s">
        <v>134</v>
      </c>
      <c r="E19" s="1">
        <v>58</v>
      </c>
      <c r="F19" s="1">
        <v>0</v>
      </c>
      <c r="G19" s="1">
        <v>58</v>
      </c>
    </row>
    <row r="20" spans="3:7">
      <c r="C20" s="1" t="s">
        <v>104</v>
      </c>
      <c r="D20" s="1" t="s">
        <v>134</v>
      </c>
      <c r="E20" s="1">
        <v>413</v>
      </c>
      <c r="F20" s="1">
        <v>0</v>
      </c>
      <c r="G20" s="1">
        <v>413</v>
      </c>
    </row>
    <row r="21" spans="3:7">
      <c r="C21" s="1" t="s">
        <v>105</v>
      </c>
      <c r="D21" s="1" t="s">
        <v>134</v>
      </c>
      <c r="E21" s="1">
        <v>24</v>
      </c>
      <c r="F21" s="1">
        <v>0</v>
      </c>
      <c r="G21" s="1">
        <v>24</v>
      </c>
    </row>
    <row r="22" spans="3:7">
      <c r="C22" s="1" t="s">
        <v>106</v>
      </c>
      <c r="D22" s="1" t="s">
        <v>134</v>
      </c>
      <c r="E22" s="1">
        <v>15</v>
      </c>
      <c r="F22" s="1">
        <v>0</v>
      </c>
      <c r="G22" s="1">
        <v>15</v>
      </c>
    </row>
    <row r="23" spans="3:7">
      <c r="C23" s="1" t="s">
        <v>53</v>
      </c>
      <c r="D23" s="1" t="s">
        <v>134</v>
      </c>
      <c r="E23" s="1">
        <v>50</v>
      </c>
      <c r="F23" s="1">
        <v>0</v>
      </c>
      <c r="G23" s="1">
        <v>50</v>
      </c>
    </row>
    <row r="24" spans="3:7">
      <c r="C24" s="1" t="s">
        <v>107</v>
      </c>
      <c r="D24" s="1" t="s">
        <v>134</v>
      </c>
      <c r="E24" s="1">
        <v>40</v>
      </c>
      <c r="F24" s="1">
        <v>0</v>
      </c>
      <c r="G24" s="1">
        <v>40</v>
      </c>
    </row>
    <row r="25" spans="3:7">
      <c r="C25" s="1" t="s">
        <v>108</v>
      </c>
      <c r="D25" s="1" t="s">
        <v>134</v>
      </c>
      <c r="E25" s="1">
        <v>70</v>
      </c>
      <c r="F25" s="1">
        <v>0</v>
      </c>
      <c r="G25" s="1">
        <v>70</v>
      </c>
    </row>
    <row r="26" spans="3:7">
      <c r="C26" s="1" t="s">
        <v>109</v>
      </c>
      <c r="D26" s="1" t="s">
        <v>134</v>
      </c>
      <c r="E26" s="1">
        <v>10</v>
      </c>
      <c r="F26" s="1">
        <v>0</v>
      </c>
      <c r="G26" s="1">
        <v>10</v>
      </c>
    </row>
    <row r="27" spans="3:7">
      <c r="C27" s="1" t="s">
        <v>110</v>
      </c>
      <c r="D27" s="1" t="s">
        <v>134</v>
      </c>
      <c r="E27" s="1">
        <v>50</v>
      </c>
      <c r="F27" s="1">
        <v>0</v>
      </c>
      <c r="G27" s="1">
        <v>50</v>
      </c>
    </row>
    <row r="28" spans="3:7">
      <c r="C28" s="1" t="s">
        <v>111</v>
      </c>
      <c r="D28" s="1" t="s">
        <v>134</v>
      </c>
      <c r="E28" s="1">
        <v>40</v>
      </c>
      <c r="F28" s="1">
        <v>0</v>
      </c>
      <c r="G28" s="1">
        <v>40</v>
      </c>
    </row>
    <row r="29" spans="3:7">
      <c r="C29" s="1" t="s">
        <v>112</v>
      </c>
      <c r="D29" s="1" t="s">
        <v>134</v>
      </c>
      <c r="E29" s="1">
        <v>18</v>
      </c>
      <c r="F29" s="1">
        <v>0</v>
      </c>
      <c r="G29" s="1">
        <v>18</v>
      </c>
    </row>
    <row r="30" spans="3:7">
      <c r="C30" s="1" t="s">
        <v>113</v>
      </c>
      <c r="D30" s="1" t="s">
        <v>134</v>
      </c>
      <c r="E30" s="1">
        <v>14</v>
      </c>
      <c r="F30" s="1">
        <v>0</v>
      </c>
      <c r="G30" s="1">
        <v>14</v>
      </c>
    </row>
    <row r="31" spans="3:7">
      <c r="C31" s="1" t="s">
        <v>31</v>
      </c>
      <c r="D31" s="1" t="s">
        <v>134</v>
      </c>
      <c r="E31" s="1">
        <v>4</v>
      </c>
      <c r="F31" s="1">
        <v>0</v>
      </c>
      <c r="G31" s="1">
        <v>4</v>
      </c>
    </row>
    <row r="32" spans="3:12">
      <c r="C32" s="1" t="s">
        <v>32</v>
      </c>
      <c r="D32" s="1" t="s">
        <v>134</v>
      </c>
      <c r="E32" s="1">
        <v>100</v>
      </c>
      <c r="F32" s="1">
        <v>0</v>
      </c>
      <c r="G32" s="1">
        <v>100</v>
      </c>
      <c r="L32" t="s">
        <v>27</v>
      </c>
    </row>
    <row r="33" spans="3:7">
      <c r="C33" s="1" t="s">
        <v>33</v>
      </c>
      <c r="D33" s="1" t="s">
        <v>134</v>
      </c>
      <c r="E33" s="1">
        <v>80</v>
      </c>
      <c r="F33" s="1">
        <v>0</v>
      </c>
      <c r="G33" s="1">
        <v>80</v>
      </c>
    </row>
    <row r="34" spans="3:7">
      <c r="C34" s="1" t="s">
        <v>115</v>
      </c>
      <c r="D34" s="1" t="s">
        <v>134</v>
      </c>
      <c r="E34" s="1">
        <v>47</v>
      </c>
      <c r="F34" s="1">
        <v>0</v>
      </c>
      <c r="G34" s="1">
        <v>47</v>
      </c>
    </row>
    <row r="35" spans="3:7">
      <c r="C35" s="1" t="s">
        <v>116</v>
      </c>
      <c r="D35" s="1" t="s">
        <v>134</v>
      </c>
      <c r="E35" s="1">
        <v>38</v>
      </c>
      <c r="F35" s="1">
        <v>0</v>
      </c>
      <c r="G35" s="1">
        <v>38</v>
      </c>
    </row>
  </sheetData>
  <sortState ref="C1:G35">
    <sortCondition ref="C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导出数据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钱东舸</cp:lastModifiedBy>
  <dcterms:created xsi:type="dcterms:W3CDTF">2024-05-16T01:57:00Z</dcterms:created>
  <dcterms:modified xsi:type="dcterms:W3CDTF">2024-05-23T05:49:32Z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2B6C9A55A2F94A7AB3B44BEDF4101496_13</vt:lpwstr>
  </property>
  <property fmtid="{D5CDD505-2E9C-101B-9397-08002B2CF9AE}" pid="3" name="KSOProductBuildVer">
    <vt:lpwstr>2052-12.1.0.16729</vt:lpwstr>
  </property>
</Properties>
</file>